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<sst xmlns="http://schemas.openxmlformats.org/spreadsheetml/2006/main" count="41" uniqueCount="32">
  <si>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</si>
  <si>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</si>
  <si>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</si>
  <si>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</si>
  <si>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</si>
  <si>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По состоянию на 01.04.2020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</si>
  <si>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</si>
  <si>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</si>
  <si>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</si>
  <si>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</si>
  <si>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</si>
  <si>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</si>
  <si>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</si>
  <si>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</si>
  <si>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</si>
  <si>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</si>
  <si>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</si>
  <si>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</si>
  <si>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</si>
  <si>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</si>
  <si>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</si>
  <si>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</si>
  <si>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</si>
  <si>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</si>
  <si>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</si>
  <si>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</si>
  <si>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</si>
  <si>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</si>
  <si>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По состоянию на 01.07.2020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</si>
  <si>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01.01.2020 год</t>
  </si>
  <si>
    <t>По состоянию на 01.10.2020</t>
  </si>
  <si>
    <t>По состоянию на 01.01.2021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</si>
</sst>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6">
      <pane xSplit="1" topLeftCell="C1" activePane="topRight" state="frozen"/>
      <selection pane="topLeft" activeCell="A1" sqref="A1"/>
      <selection pane="topRight" activeCell="K8" sqref="K8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2.125" style="0" customWidth="1"/>
    <col min="4" max="4" width="8.125" style="0" customWidth="1"/>
    <col min="5" max="5" width="14.25390625" style="0" customWidth="1"/>
    <col min="6" max="6" width="12.125" style="0" customWidth="1"/>
    <col min="7" max="7" width="7.375" style="0" customWidth="1"/>
    <col min="8" max="8" width="14.875" style="0" customWidth="1"/>
    <col min="9" max="9" width="10.375" style="0" customWidth="1"/>
    <col min="11" max="11" width="11.875" style="0" customWidth="1"/>
    <col min="12" max="12" width="11.625" style="0" customWidth="1"/>
    <col min="13" max="13" width="11.75390625" style="0" customWidth="1"/>
  </cols>
  <sheetData>
    <row r="1" spans="1:4" ht="61.5" customHeight="1">
      <c r="A1" s="11" t="s">
        <v>29</v>
      </c>
      <c r="B1" s="11"/>
      <c r="C1" s="11"/>
      <c r="D1" s="11"/>
    </row>
    <row r="2" spans="1:4" ht="19.5" thickBot="1">
      <c r="A2" s="1"/>
      <c r="B2" s="1"/>
      <c r="C2" s="1"/>
      <c r="D2" s="1"/>
    </row>
    <row r="3" spans="1:13" ht="12.75" customHeight="1">
      <c r="A3" s="12" t="s">
        <v>6</v>
      </c>
      <c r="B3" s="14" t="s">
        <v>5</v>
      </c>
      <c r="C3" s="15"/>
      <c r="D3" s="16"/>
      <c r="E3" s="14" t="s">
        <v>28</v>
      </c>
      <c r="F3" s="15"/>
      <c r="G3" s="16"/>
      <c r="H3" s="14" t="s">
        <v>30</v>
      </c>
      <c r="I3" s="15"/>
      <c r="J3" s="16"/>
      <c r="K3" s="14" t="s">
        <v>31</v>
      </c>
      <c r="L3" s="15"/>
      <c r="M3" s="16"/>
    </row>
    <row r="4" spans="1:13" ht="12.75" customHeight="1" thickBot="1">
      <c r="A4" s="13"/>
      <c r="B4" s="17"/>
      <c r="C4" s="18"/>
      <c r="D4" s="19"/>
      <c r="E4" s="17"/>
      <c r="F4" s="18"/>
      <c r="G4" s="19"/>
      <c r="H4" s="17"/>
      <c r="I4" s="18"/>
      <c r="J4" s="19"/>
      <c r="K4" s="17"/>
      <c r="L4" s="18"/>
      <c r="M4" s="19"/>
    </row>
    <row r="5" spans="1:13" ht="15.75">
      <c r="A5" s="13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4" t="s">
        <v>7</v>
      </c>
      <c r="B6" s="2">
        <v>87506.9</v>
      </c>
      <c r="C6" s="2">
        <v>20154.6</v>
      </c>
      <c r="D6" s="2">
        <f>C6/B6*100</f>
        <v>23.03201233274176</v>
      </c>
      <c r="E6" s="2">
        <v>84521.5</v>
      </c>
      <c r="F6" s="2">
        <v>40106.84</v>
      </c>
      <c r="G6" s="2">
        <f>F6/E6*100</f>
        <v>47.45164248149879</v>
      </c>
      <c r="H6" s="2">
        <v>84611.9</v>
      </c>
      <c r="I6" s="2">
        <v>62369.9</v>
      </c>
      <c r="J6" s="2">
        <f>I6/H6*100</f>
        <v>73.71291745014591</v>
      </c>
      <c r="K6" s="2">
        <v>88880.8</v>
      </c>
      <c r="L6" s="2">
        <v>84622.3</v>
      </c>
      <c r="M6" s="2">
        <f>L6/K6*100</f>
        <v>95.20875149638617</v>
      </c>
    </row>
    <row r="7" spans="1:13" ht="30">
      <c r="A7" s="4" t="s">
        <v>8</v>
      </c>
      <c r="B7" s="2">
        <v>563776.6</v>
      </c>
      <c r="C7" s="2">
        <v>121164.8</v>
      </c>
      <c r="D7" s="2">
        <f aca="true" t="shared" si="0" ref="D7:D28">C7/B7*100</f>
        <v>21.49163338811863</v>
      </c>
      <c r="E7" s="2">
        <v>561626</v>
      </c>
      <c r="F7" s="2">
        <v>264148.9</v>
      </c>
      <c r="G7" s="2">
        <f aca="true" t="shared" si="1" ref="G7:G23">F7/E7*100</f>
        <v>47.0328830930192</v>
      </c>
      <c r="H7" s="2">
        <v>567387.8</v>
      </c>
      <c r="I7" s="2">
        <v>373785.9</v>
      </c>
      <c r="J7" s="2">
        <f aca="true" t="shared" si="2" ref="J7:J23">I7/H7*100</f>
        <v>65.87838159368249</v>
      </c>
      <c r="K7" s="2">
        <v>580897.6</v>
      </c>
      <c r="L7" s="2">
        <v>570405.3</v>
      </c>
      <c r="M7" s="2">
        <f aca="true" t="shared" si="3" ref="M7:M23">L7/K7*100</f>
        <v>98.19377804280825</v>
      </c>
    </row>
    <row r="8" spans="1:13" ht="30">
      <c r="A8" s="4" t="s">
        <v>9</v>
      </c>
      <c r="B8" s="2">
        <v>156020</v>
      </c>
      <c r="C8" s="2">
        <v>32186.3</v>
      </c>
      <c r="D8" s="2">
        <f t="shared" si="0"/>
        <v>20.62959876938854</v>
      </c>
      <c r="E8" s="2">
        <v>123352.2</v>
      </c>
      <c r="F8" s="2">
        <v>68455.83</v>
      </c>
      <c r="G8" s="2">
        <f t="shared" si="1"/>
        <v>55.49623760257215</v>
      </c>
      <c r="H8" s="2">
        <v>124945.3</v>
      </c>
      <c r="I8" s="2">
        <v>94296.4</v>
      </c>
      <c r="J8" s="2">
        <f t="shared" si="2"/>
        <v>75.47014573577397</v>
      </c>
      <c r="K8" s="2">
        <v>122902.9</v>
      </c>
      <c r="L8" s="2">
        <v>122208</v>
      </c>
      <c r="M8" s="2">
        <f t="shared" si="3"/>
        <v>99.43459430168043</v>
      </c>
    </row>
    <row r="9" spans="1:13" ht="15">
      <c r="A9" s="4" t="s">
        <v>10</v>
      </c>
      <c r="B9" s="2">
        <v>155838.1</v>
      </c>
      <c r="C9" s="2">
        <v>38268.4</v>
      </c>
      <c r="D9" s="2">
        <f t="shared" si="0"/>
        <v>24.556510891752403</v>
      </c>
      <c r="E9" s="2">
        <v>158303.5</v>
      </c>
      <c r="F9" s="2">
        <v>88220.7</v>
      </c>
      <c r="G9" s="2">
        <f t="shared" si="1"/>
        <v>55.728837328296585</v>
      </c>
      <c r="H9" s="2">
        <v>158900.4</v>
      </c>
      <c r="I9" s="2">
        <v>120614.4</v>
      </c>
      <c r="J9" s="2">
        <f t="shared" si="2"/>
        <v>75.90566165975667</v>
      </c>
      <c r="K9" s="2">
        <v>170374.1</v>
      </c>
      <c r="L9" s="2">
        <v>165986.9</v>
      </c>
      <c r="M9" s="2">
        <f t="shared" si="3"/>
        <v>97.4249607187947</v>
      </c>
    </row>
    <row r="10" spans="1:13" ht="30">
      <c r="A10" s="4" t="s">
        <v>11</v>
      </c>
      <c r="B10" s="2">
        <v>2941.1</v>
      </c>
      <c r="C10" s="2">
        <v>661.1</v>
      </c>
      <c r="D10" s="2">
        <f t="shared" si="0"/>
        <v>22.477984427595118</v>
      </c>
      <c r="E10" s="2">
        <v>2941.1</v>
      </c>
      <c r="F10" s="2">
        <v>1519.7</v>
      </c>
      <c r="G10" s="2">
        <f t="shared" si="1"/>
        <v>51.6711434497297</v>
      </c>
      <c r="H10" s="2">
        <v>2941.1</v>
      </c>
      <c r="I10" s="2">
        <v>2231</v>
      </c>
      <c r="J10" s="2">
        <f t="shared" si="2"/>
        <v>75.85597225527863</v>
      </c>
      <c r="K10" s="2">
        <v>2982.2</v>
      </c>
      <c r="L10" s="2">
        <v>2868</v>
      </c>
      <c r="M10" s="2">
        <f t="shared" si="3"/>
        <v>96.17061229964456</v>
      </c>
    </row>
    <row r="11" spans="1:13" ht="30">
      <c r="A11" s="4" t="s">
        <v>12</v>
      </c>
      <c r="B11" s="2">
        <v>10662.1</v>
      </c>
      <c r="C11" s="2">
        <v>1807.9</v>
      </c>
      <c r="D11" s="2">
        <f t="shared" si="0"/>
        <v>16.956321925324282</v>
      </c>
      <c r="E11" s="2">
        <v>10627.1</v>
      </c>
      <c r="F11" s="2">
        <v>3651</v>
      </c>
      <c r="G11" s="2">
        <f t="shared" si="1"/>
        <v>34.35556266526145</v>
      </c>
      <c r="H11" s="2">
        <v>10645.1</v>
      </c>
      <c r="I11" s="2">
        <v>5591.5</v>
      </c>
      <c r="J11" s="2">
        <f t="shared" si="2"/>
        <v>52.526514546598904</v>
      </c>
      <c r="K11" s="2">
        <v>10324.8</v>
      </c>
      <c r="L11" s="2">
        <v>10028.3</v>
      </c>
      <c r="M11" s="2">
        <f t="shared" si="3"/>
        <v>97.1282736711607</v>
      </c>
    </row>
    <row r="12" spans="1:13" ht="30">
      <c r="A12" s="4" t="s">
        <v>13</v>
      </c>
      <c r="B12" s="2">
        <v>24396.6</v>
      </c>
      <c r="C12" s="2">
        <v>5350.1</v>
      </c>
      <c r="D12" s="2">
        <f t="shared" si="0"/>
        <v>21.929695121451353</v>
      </c>
      <c r="E12" s="2">
        <v>24396.6</v>
      </c>
      <c r="F12" s="2">
        <v>9087.4</v>
      </c>
      <c r="G12" s="2">
        <f t="shared" si="1"/>
        <v>37.24863300623858</v>
      </c>
      <c r="H12" s="2">
        <v>21896.6</v>
      </c>
      <c r="I12" s="2">
        <v>13838.6</v>
      </c>
      <c r="J12" s="2">
        <f t="shared" si="2"/>
        <v>63.199766173743875</v>
      </c>
      <c r="K12" s="2">
        <v>20733.5</v>
      </c>
      <c r="L12" s="2">
        <v>20096.1</v>
      </c>
      <c r="M12" s="2">
        <f t="shared" si="3"/>
        <v>96.92574818530397</v>
      </c>
    </row>
    <row r="13" spans="1:13" ht="60">
      <c r="A13" s="4" t="s">
        <v>14</v>
      </c>
      <c r="B13" s="2">
        <v>100799.1</v>
      </c>
      <c r="C13" s="2">
        <v>9494</v>
      </c>
      <c r="D13" s="2">
        <f t="shared" si="0"/>
        <v>9.41873488949802</v>
      </c>
      <c r="E13" s="2">
        <v>157657.6</v>
      </c>
      <c r="F13" s="2">
        <v>31020.4</v>
      </c>
      <c r="G13" s="2">
        <f t="shared" si="1"/>
        <v>19.67580376715109</v>
      </c>
      <c r="H13" s="2">
        <v>153657.6</v>
      </c>
      <c r="I13" s="2">
        <v>55236.2</v>
      </c>
      <c r="J13" s="2">
        <f t="shared" si="2"/>
        <v>35.947587363072174</v>
      </c>
      <c r="K13" s="2">
        <v>157076.2</v>
      </c>
      <c r="L13" s="2">
        <v>150054.7</v>
      </c>
      <c r="M13" s="2">
        <f t="shared" si="3"/>
        <v>95.52987658219386</v>
      </c>
    </row>
    <row r="14" spans="1:13" ht="34.5" customHeight="1">
      <c r="A14" s="5" t="s">
        <v>15</v>
      </c>
      <c r="B14" s="3">
        <v>6294.8</v>
      </c>
      <c r="C14" s="3">
        <v>628</v>
      </c>
      <c r="D14" s="2">
        <f t="shared" si="0"/>
        <v>9.976488530215416</v>
      </c>
      <c r="E14" s="3">
        <v>6294.8</v>
      </c>
      <c r="F14" s="3">
        <v>1654.3</v>
      </c>
      <c r="G14" s="2">
        <f t="shared" si="1"/>
        <v>26.28042193556586</v>
      </c>
      <c r="H14" s="3">
        <v>5239.5</v>
      </c>
      <c r="I14" s="3">
        <v>2967.6</v>
      </c>
      <c r="J14" s="2">
        <f t="shared" si="2"/>
        <v>56.638992270254796</v>
      </c>
      <c r="K14" s="3">
        <v>4583.9</v>
      </c>
      <c r="L14" s="3">
        <v>4226</v>
      </c>
      <c r="M14" s="2">
        <f t="shared" si="3"/>
        <v>92.19223805056829</v>
      </c>
    </row>
    <row r="15" spans="1:13" ht="45">
      <c r="A15" s="4" t="s">
        <v>16</v>
      </c>
      <c r="B15" s="2">
        <v>120</v>
      </c>
      <c r="C15" s="2">
        <v>0</v>
      </c>
      <c r="D15" s="2">
        <f t="shared" si="0"/>
        <v>0</v>
      </c>
      <c r="E15" s="2">
        <v>120</v>
      </c>
      <c r="F15" s="2">
        <v>0</v>
      </c>
      <c r="G15" s="2">
        <f t="shared" si="1"/>
        <v>0</v>
      </c>
      <c r="H15" s="2">
        <v>2060</v>
      </c>
      <c r="I15" s="2">
        <v>0</v>
      </c>
      <c r="J15" s="2">
        <f t="shared" si="2"/>
        <v>0</v>
      </c>
      <c r="K15" s="2">
        <v>2050</v>
      </c>
      <c r="L15" s="2">
        <v>2050</v>
      </c>
      <c r="M15" s="2">
        <f t="shared" si="3"/>
        <v>100</v>
      </c>
    </row>
    <row r="16" spans="1:13" ht="45">
      <c r="A16" s="5" t="s">
        <v>17</v>
      </c>
      <c r="B16" s="3">
        <v>6897.1</v>
      </c>
      <c r="C16" s="3">
        <v>2275.8</v>
      </c>
      <c r="D16" s="2">
        <f t="shared" si="0"/>
        <v>32.99647678009598</v>
      </c>
      <c r="E16" s="3">
        <v>9884.3</v>
      </c>
      <c r="F16" s="3">
        <v>3600</v>
      </c>
      <c r="G16" s="2">
        <f t="shared" si="1"/>
        <v>36.42139554647269</v>
      </c>
      <c r="H16" s="3">
        <v>11013.5</v>
      </c>
      <c r="I16" s="3">
        <v>8330.3</v>
      </c>
      <c r="J16" s="2">
        <f t="shared" si="2"/>
        <v>75.63717256094792</v>
      </c>
      <c r="K16" s="3">
        <v>11443.5</v>
      </c>
      <c r="L16" s="3">
        <v>11443.5</v>
      </c>
      <c r="M16" s="2">
        <f t="shared" si="3"/>
        <v>100</v>
      </c>
    </row>
    <row r="17" spans="1:13" ht="29.25" customHeight="1">
      <c r="A17" s="5" t="s">
        <v>18</v>
      </c>
      <c r="B17" s="3">
        <v>2835.9</v>
      </c>
      <c r="C17" s="3">
        <v>617.6</v>
      </c>
      <c r="D17" s="2">
        <f t="shared" si="0"/>
        <v>21.77791882647484</v>
      </c>
      <c r="E17" s="3">
        <v>2884.4</v>
      </c>
      <c r="F17" s="3">
        <v>1133.9</v>
      </c>
      <c r="G17" s="2">
        <f t="shared" si="1"/>
        <v>39.311468589654694</v>
      </c>
      <c r="H17" s="10">
        <v>2400.7</v>
      </c>
      <c r="I17" s="10">
        <v>1723.3</v>
      </c>
      <c r="J17" s="2">
        <f t="shared" si="2"/>
        <v>71.7832298912817</v>
      </c>
      <c r="K17" s="10">
        <v>2296.5</v>
      </c>
      <c r="L17" s="10">
        <v>2296.5</v>
      </c>
      <c r="M17" s="2">
        <f t="shared" si="3"/>
        <v>100</v>
      </c>
    </row>
    <row r="18" spans="1:13" ht="30">
      <c r="A18" s="4" t="s">
        <v>19</v>
      </c>
      <c r="B18" s="2">
        <v>50</v>
      </c>
      <c r="C18" s="2">
        <v>13.6</v>
      </c>
      <c r="D18" s="2">
        <f t="shared" si="0"/>
        <v>27.200000000000003</v>
      </c>
      <c r="E18" s="2">
        <v>50</v>
      </c>
      <c r="F18" s="2">
        <v>17.8</v>
      </c>
      <c r="G18" s="2">
        <f t="shared" si="1"/>
        <v>35.6</v>
      </c>
      <c r="H18" s="2">
        <v>57.2</v>
      </c>
      <c r="I18" s="2">
        <v>37.2</v>
      </c>
      <c r="J18" s="2">
        <f t="shared" si="2"/>
        <v>65.03496503496504</v>
      </c>
      <c r="K18" s="2">
        <v>78.2</v>
      </c>
      <c r="L18" s="2">
        <v>78.2</v>
      </c>
      <c r="M18" s="2">
        <f t="shared" si="3"/>
        <v>100</v>
      </c>
    </row>
    <row r="19" spans="1:13" ht="45">
      <c r="A19" s="4" t="s">
        <v>20</v>
      </c>
      <c r="B19" s="2">
        <v>1434.4</v>
      </c>
      <c r="C19" s="2">
        <v>640.8</v>
      </c>
      <c r="D19" s="2">
        <f t="shared" si="0"/>
        <v>44.673731176798654</v>
      </c>
      <c r="E19" s="2">
        <v>1434.4</v>
      </c>
      <c r="F19" s="2">
        <v>1222.6</v>
      </c>
      <c r="G19" s="2">
        <f t="shared" si="1"/>
        <v>85.23424428332402</v>
      </c>
      <c r="H19" s="2">
        <v>1726</v>
      </c>
      <c r="I19" s="2">
        <v>1585.1</v>
      </c>
      <c r="J19" s="2">
        <f t="shared" si="2"/>
        <v>91.83661645422943</v>
      </c>
      <c r="K19" s="2">
        <v>1800</v>
      </c>
      <c r="L19" s="2">
        <v>1793</v>
      </c>
      <c r="M19" s="2">
        <f t="shared" si="3"/>
        <v>99.6111111111111</v>
      </c>
    </row>
    <row r="20" spans="1:13" ht="15">
      <c r="A20" s="4" t="s">
        <v>21</v>
      </c>
      <c r="B20" s="2">
        <v>4003.1</v>
      </c>
      <c r="C20" s="2">
        <v>0</v>
      </c>
      <c r="D20" s="2">
        <f t="shared" si="0"/>
        <v>0</v>
      </c>
      <c r="E20" s="2">
        <v>4826.3</v>
      </c>
      <c r="F20" s="2">
        <v>449.6</v>
      </c>
      <c r="G20" s="2">
        <f t="shared" si="1"/>
        <v>9.315624805751819</v>
      </c>
      <c r="H20" s="2">
        <v>5046</v>
      </c>
      <c r="I20" s="2">
        <v>2470.4</v>
      </c>
      <c r="J20" s="2">
        <f t="shared" si="2"/>
        <v>48.95759017043203</v>
      </c>
      <c r="K20" s="2">
        <v>9973</v>
      </c>
      <c r="L20" s="2">
        <v>9223.5</v>
      </c>
      <c r="M20" s="2">
        <f t="shared" si="3"/>
        <v>92.48470871352652</v>
      </c>
    </row>
    <row r="21" spans="1:13" ht="30">
      <c r="A21" s="4" t="s">
        <v>22</v>
      </c>
      <c r="B21" s="2">
        <v>42169</v>
      </c>
      <c r="C21" s="2">
        <v>13188.8</v>
      </c>
      <c r="D21" s="2">
        <f t="shared" si="0"/>
        <v>31.276055870426138</v>
      </c>
      <c r="E21" s="2">
        <v>49807.5</v>
      </c>
      <c r="F21" s="2">
        <v>22492</v>
      </c>
      <c r="G21" s="2">
        <f t="shared" si="1"/>
        <v>45.15785775234654</v>
      </c>
      <c r="H21" s="2">
        <v>61538.1</v>
      </c>
      <c r="I21" s="2">
        <v>40165.6</v>
      </c>
      <c r="J21" s="2">
        <f t="shared" si="2"/>
        <v>65.26948345821532</v>
      </c>
      <c r="K21" s="2">
        <v>62160.3</v>
      </c>
      <c r="L21" s="2">
        <v>59720.5</v>
      </c>
      <c r="M21" s="2">
        <f t="shared" si="3"/>
        <v>96.07498676808187</v>
      </c>
    </row>
    <row r="22" spans="1:13" ht="30">
      <c r="A22" s="4" t="s">
        <v>3</v>
      </c>
      <c r="B22" s="2">
        <v>454.9</v>
      </c>
      <c r="C22" s="2">
        <v>80.9</v>
      </c>
      <c r="D22" s="2">
        <f t="shared" si="0"/>
        <v>17.78412837986371</v>
      </c>
      <c r="E22" s="2">
        <v>454.9</v>
      </c>
      <c r="F22" s="2">
        <v>167.8</v>
      </c>
      <c r="G22" s="2">
        <f t="shared" si="1"/>
        <v>36.88722796218949</v>
      </c>
      <c r="H22" s="2">
        <v>456.9</v>
      </c>
      <c r="I22" s="2">
        <v>296.9</v>
      </c>
      <c r="J22" s="2">
        <f t="shared" si="2"/>
        <v>64.98139636681988</v>
      </c>
      <c r="K22" s="2">
        <v>456.9</v>
      </c>
      <c r="L22" s="2">
        <v>456.9</v>
      </c>
      <c r="M22" s="2">
        <f t="shared" si="3"/>
        <v>100</v>
      </c>
    </row>
    <row r="23" spans="1:13" ht="30">
      <c r="A23" s="4" t="s">
        <v>23</v>
      </c>
      <c r="B23" s="2">
        <v>822.6</v>
      </c>
      <c r="C23" s="2">
        <v>169.7</v>
      </c>
      <c r="D23" s="2">
        <f t="shared" si="0"/>
        <v>20.629710673474346</v>
      </c>
      <c r="E23" s="2">
        <v>832.2</v>
      </c>
      <c r="F23" s="2">
        <v>245.4</v>
      </c>
      <c r="G23" s="2">
        <f t="shared" si="1"/>
        <v>29.488103821196827</v>
      </c>
      <c r="H23" s="2">
        <v>730.3</v>
      </c>
      <c r="I23" s="2">
        <v>537.5</v>
      </c>
      <c r="J23" s="2">
        <f t="shared" si="2"/>
        <v>73.599890455977</v>
      </c>
      <c r="K23" s="2">
        <v>770.7</v>
      </c>
      <c r="L23" s="2">
        <v>770.7</v>
      </c>
      <c r="M23" s="2">
        <f t="shared" si="3"/>
        <v>100</v>
      </c>
    </row>
    <row r="24" spans="1:13" ht="31.5" customHeight="1">
      <c r="A24" s="4" t="s">
        <v>24</v>
      </c>
      <c r="B24" s="2">
        <v>10</v>
      </c>
      <c r="C24" s="2">
        <v>0</v>
      </c>
      <c r="D24" s="2">
        <f>C24/B24*100</f>
        <v>0</v>
      </c>
      <c r="E24" s="2">
        <v>10</v>
      </c>
      <c r="F24" s="2">
        <v>0</v>
      </c>
      <c r="G24" s="2">
        <f>F24/E24*100</f>
        <v>0</v>
      </c>
      <c r="H24" s="2">
        <v>10</v>
      </c>
      <c r="I24" s="2">
        <v>0</v>
      </c>
      <c r="J24" s="2">
        <f>I24/H24*100</f>
        <v>0</v>
      </c>
      <c r="K24" s="2">
        <v>20</v>
      </c>
      <c r="L24" s="2">
        <v>20</v>
      </c>
      <c r="M24" s="2">
        <f>L24/K24*100</f>
        <v>100</v>
      </c>
    </row>
    <row r="25" spans="1:13" ht="30">
      <c r="A25" s="4" t="s">
        <v>25</v>
      </c>
      <c r="B25" s="2">
        <v>7682</v>
      </c>
      <c r="C25" s="2">
        <v>0</v>
      </c>
      <c r="D25" s="2">
        <f>C25/B25*100</f>
        <v>0</v>
      </c>
      <c r="E25" s="2">
        <v>7682</v>
      </c>
      <c r="F25" s="2">
        <v>14.5</v>
      </c>
      <c r="G25" s="2">
        <f>F25/E25*100</f>
        <v>0.18875292892475917</v>
      </c>
      <c r="H25" s="2">
        <v>7196.7</v>
      </c>
      <c r="I25" s="2">
        <v>4588.8</v>
      </c>
      <c r="J25" s="2">
        <f>I25/H25*100</f>
        <v>63.762557839009546</v>
      </c>
      <c r="K25" s="2">
        <v>7628.2</v>
      </c>
      <c r="L25" s="2">
        <v>7628.2</v>
      </c>
      <c r="M25" s="2">
        <f>L25/K25*100</f>
        <v>100</v>
      </c>
    </row>
    <row r="26" spans="1:13" ht="30.75" customHeight="1">
      <c r="A26" s="4" t="s">
        <v>26</v>
      </c>
      <c r="B26" s="2">
        <v>2500</v>
      </c>
      <c r="C26" s="2">
        <v>62.1</v>
      </c>
      <c r="D26" s="2">
        <f>C26/B26*100</f>
        <v>2.484</v>
      </c>
      <c r="E26" s="2">
        <v>2500</v>
      </c>
      <c r="F26" s="2">
        <v>62.1</v>
      </c>
      <c r="G26" s="2">
        <f>F26/E26*100</f>
        <v>2.484</v>
      </c>
      <c r="H26" s="2">
        <v>2490</v>
      </c>
      <c r="I26" s="2">
        <v>62.1</v>
      </c>
      <c r="J26" s="2">
        <f>I26/H26*100</f>
        <v>2.4939759036144578</v>
      </c>
      <c r="K26" s="2">
        <v>99.1</v>
      </c>
      <c r="L26" s="2">
        <v>99.1</v>
      </c>
      <c r="M26" s="2">
        <f>L26/K26*100</f>
        <v>100</v>
      </c>
    </row>
    <row r="27" spans="1:13" ht="30.75" customHeight="1">
      <c r="A27" s="4" t="s">
        <v>27</v>
      </c>
      <c r="B27" s="2">
        <v>3</v>
      </c>
      <c r="C27" s="2">
        <v>0</v>
      </c>
      <c r="D27" s="2">
        <f>C27/B27*100</f>
        <v>0</v>
      </c>
      <c r="E27" s="2">
        <v>3</v>
      </c>
      <c r="F27" s="2">
        <v>0</v>
      </c>
      <c r="G27" s="2">
        <f>F27/E27*100</f>
        <v>0</v>
      </c>
      <c r="H27" s="2">
        <v>8.3</v>
      </c>
      <c r="I27" s="2">
        <v>0</v>
      </c>
      <c r="J27" s="2">
        <f>I27/H27*100</f>
        <v>0</v>
      </c>
      <c r="K27" s="2">
        <v>8.3</v>
      </c>
      <c r="L27" s="2">
        <v>8.3</v>
      </c>
      <c r="M27" s="2">
        <f>L27/K27*100</f>
        <v>100</v>
      </c>
    </row>
    <row r="28" spans="1:13" ht="14.25">
      <c r="A28" s="7" t="s">
        <v>4</v>
      </c>
      <c r="B28" s="8">
        <f>SUM(B6:B27)</f>
        <v>1177217.3</v>
      </c>
      <c r="C28" s="8">
        <f>SUM(C6:C27)</f>
        <v>246764.49999999997</v>
      </c>
      <c r="D28" s="9">
        <f t="shared" si="0"/>
        <v>20.961678018153485</v>
      </c>
      <c r="E28" s="8">
        <f>SUM(E6:E27)</f>
        <v>1210209.3999999997</v>
      </c>
      <c r="F28" s="8">
        <f>SUM(F6:F27)</f>
        <v>537270.77</v>
      </c>
      <c r="G28" s="9">
        <f>F28/E28*100</f>
        <v>44.3948600961123</v>
      </c>
      <c r="H28" s="8">
        <f>SUM(H6:H27)</f>
        <v>1224959</v>
      </c>
      <c r="I28" s="8">
        <f>SUM(I6:I27)</f>
        <v>790728.7000000001</v>
      </c>
      <c r="J28" s="9">
        <f>I28/H28*100</f>
        <v>64.55144212989985</v>
      </c>
      <c r="K28" s="8">
        <f>SUM(K6:K27)</f>
        <v>1257540.7</v>
      </c>
      <c r="L28" s="8">
        <f>SUM(L6:L27)</f>
        <v>1226084</v>
      </c>
      <c r="M28" s="9">
        <f>L28/K28*100</f>
        <v>97.49855412234372</v>
      </c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2020-10-02T08:16:42Z</cp:lastPrinted>
  <dcterms:created xsi:type="dcterms:W3CDTF">2002-08-13T00:51:53Z</dcterms:created>
  <dcterms:modified xsi:type="dcterms:W3CDTF">2021-01-19T02:35:31Z</dcterms:modified>
  <cp:category/>
  <cp:version/>
  <cp:contentType/>
  <cp:contentStatus/>
</cp:coreProperties>
</file>